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'Лист2'!$A$1:$C$36</definedName>
  </definedNames>
  <calcPr fullCalcOnLoad="1"/>
</workbook>
</file>

<file path=xl/sharedStrings.xml><?xml version="1.0" encoding="utf-8"?>
<sst xmlns="http://schemas.openxmlformats.org/spreadsheetml/2006/main" count="52" uniqueCount="47">
  <si>
    <t>к решению Совета Калининского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</si>
  <si>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</si>
  <si>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</si>
  <si>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</si>
  <si>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</si>
  <si>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</si>
  <si>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 xml:space="preserve">1 16 00050 10 0000 140
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</si>
  <si>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</si>
  <si>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</si>
  <si>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</si>
  <si>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2 02 010000 00 0000 151</t>
  </si>
  <si>
    <t>Дотации  от других бюджетов бюджетной системы Российской Федерации</t>
  </si>
  <si>
    <t>2 02 010000 10 0000 151</t>
  </si>
  <si>
    <t>Дотации бюджетам поселений на выравнивание уровня бюджетной обеспеченности</t>
  </si>
  <si>
    <t>2 02 03000 00 0000 151</t>
  </si>
  <si>
    <t>Субвенции от других бюджетов бюджетной системы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</si>
  <si>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</si>
  <si>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Субвенции местным бюджетам на выполнение передаваемых полномочий субъектов Российской Федерации</t>
  </si>
  <si>
    <t>2 07 00000 00 0000 180</t>
  </si>
  <si>
    <t>Прочие безвозмездные поступление</t>
  </si>
  <si>
    <t>2 07 05000 10 0000 180</t>
  </si>
  <si>
    <t>Прочие безвозмездные поступления в бюджеты поселений</t>
  </si>
  <si>
    <t>Начальник финансового отдела</t>
  </si>
  <si>
    <t>"О бюджете Калининского  сельского поселения</t>
  </si>
  <si>
    <t>администрации Калининского</t>
  </si>
  <si>
    <t>Е.В.Цыбуля</t>
  </si>
  <si>
    <t xml:space="preserve">                                                                                                 </t>
  </si>
  <si>
    <t>сельского поселения Калининского района</t>
  </si>
  <si>
    <t>Прочие субсидии бюджетам поселений</t>
  </si>
  <si>
    <t>Субсидии бюджетам</t>
  </si>
  <si>
    <t xml:space="preserve">сельского поселения </t>
  </si>
  <si>
    <t xml:space="preserve">Калининского района </t>
  </si>
  <si>
    <t>2 02 00000 00 0000 000</t>
  </si>
  <si>
    <t>Безвозмездные поступления от других бюджетов бюджетной системы Российской Федерации</t>
  </si>
  <si>
    <t>Калининского района на 2017 год"</t>
  </si>
  <si>
    <t>2 02 30024 10 0000 151</t>
  </si>
  <si>
    <t xml:space="preserve">2 02 35118 10 0000 151 </t>
  </si>
  <si>
    <t>2 02 29999 10 0000 151</t>
  </si>
  <si>
    <t>Приложение № 2</t>
  </si>
  <si>
    <t>Приложение №3</t>
  </si>
  <si>
    <t xml:space="preserve">Безвозмездные поступления в составе доходов бюджета Калининского сельского поселения из бюджетов бюджетной системы Российской Федерации в 2017 году 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</si>
  <si>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</si>
  <si>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2 07 05010 10 0000 180</t>
  </si>
  <si>
    <t>2 07 05030 10 0000 180</t>
  </si>
  <si>
    <t>Прочие безвозмездные поступления в бюджеты 
сельских поселений</t>
  </si>
  <si>
    <t>2 02 20000 00 0000 151</t>
  </si>
  <si>
    <t xml:space="preserve">от __.08.2017 г.  №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</si>
</sst>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4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vertical="top" wrapText="1"/>
      <protection/>
    </xf>
    <xf numFmtId="188" fontId="5" fillId="0" borderId="10" xfId="52" applyNumberFormat="1" applyFont="1" applyBorder="1" applyAlignment="1">
      <alignment horizontal="center" vertical="top"/>
      <protection/>
    </xf>
    <xf numFmtId="0" fontId="6" fillId="0" borderId="0" xfId="52" applyFont="1">
      <alignment/>
      <protection/>
    </xf>
    <xf numFmtId="0" fontId="0" fillId="0" borderId="0" xfId="52" applyFont="1" applyFill="1">
      <alignment/>
      <protection/>
    </xf>
    <xf numFmtId="0" fontId="6" fillId="0" borderId="0" xfId="52" applyFont="1" applyBorder="1" applyAlignment="1">
      <alignment horizontal="right"/>
      <protection/>
    </xf>
    <xf numFmtId="188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9" fillId="0" borderId="10" xfId="52" applyFont="1" applyBorder="1" applyAlignment="1">
      <alignment horizontal="left" vertical="top" wrapText="1"/>
      <protection/>
    </xf>
    <xf numFmtId="0" fontId="9" fillId="0" borderId="10" xfId="52" applyFont="1" applyBorder="1" applyAlignment="1">
      <alignment horizontal="justify" vertical="top" wrapText="1"/>
      <protection/>
    </xf>
    <xf numFmtId="188" fontId="9" fillId="0" borderId="10" xfId="52" applyNumberFormat="1" applyFont="1" applyBorder="1" applyAlignment="1">
      <alignment horizontal="center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justify" vertical="top" wrapText="1"/>
      <protection/>
    </xf>
    <xf numFmtId="188" fontId="8" fillId="0" borderId="10" xfId="52" applyNumberFormat="1" applyFont="1" applyBorder="1" applyAlignment="1">
      <alignment horizontal="center"/>
      <protection/>
    </xf>
    <xf numFmtId="188" fontId="8" fillId="0" borderId="10" xfId="52" applyNumberFormat="1" applyFont="1" applyFill="1" applyBorder="1" applyAlignment="1">
      <alignment horizontal="center"/>
      <protection/>
    </xf>
    <xf numFmtId="188" fontId="9" fillId="0" borderId="10" xfId="52" applyNumberFormat="1" applyFont="1" applyFill="1" applyBorder="1" applyAlignment="1">
      <alignment horizontal="center"/>
      <protection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8" fillId="0" borderId="0" xfId="52" applyFont="1" applyBorder="1" applyAlignment="1">
      <alignment horizontal="center" vertical="top" wrapText="1"/>
      <protection/>
    </xf>
    <xf numFmtId="0" fontId="8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center" wrapText="1"/>
      <protection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4">
      <selection activeCell="C34" sqref="C34"/>
    </sheetView>
  </sheetViews>
  <sheetFormatPr defaultColWidth="9.140625" defaultRowHeight="12.75"/>
  <cols>
    <col min="1" max="1" width="25.7109375" style="0" customWidth="1"/>
    <col min="2" max="2" width="57.00390625" style="0" customWidth="1"/>
    <col min="3" max="3" width="15.421875" style="0" customWidth="1"/>
  </cols>
  <sheetData>
    <row r="1" spans="2:3" s="15" customFormat="1" ht="15.75">
      <c r="B1" s="16"/>
      <c r="C1" s="17" t="s">
        <v>38</v>
      </c>
    </row>
    <row r="2" spans="2:3" s="15" customFormat="1" ht="15.75">
      <c r="B2" s="16"/>
      <c r="C2" s="17" t="s">
        <v>0</v>
      </c>
    </row>
    <row r="3" spans="2:3" s="15" customFormat="1" ht="15.75">
      <c r="B3" s="16"/>
      <c r="C3" s="17" t="s">
        <v>30</v>
      </c>
    </row>
    <row r="4" spans="2:3" s="15" customFormat="1" ht="15.75">
      <c r="B4" s="16"/>
      <c r="C4" s="17" t="s">
        <v>31</v>
      </c>
    </row>
    <row r="5" spans="2:3" s="15" customFormat="1" ht="15.75">
      <c r="B5" s="16"/>
      <c r="C5" s="17" t="s">
        <v>46</v>
      </c>
    </row>
    <row r="6" spans="1:3" ht="15.75">
      <c r="A6" s="2"/>
      <c r="B6" s="27" t="s">
        <v>39</v>
      </c>
      <c r="C6" s="32"/>
    </row>
    <row r="7" spans="1:3" ht="15.75">
      <c r="A7" s="2"/>
      <c r="B7" s="27" t="s">
        <v>0</v>
      </c>
      <c r="C7" s="32"/>
    </row>
    <row r="8" spans="1:3" ht="15.75">
      <c r="A8" s="2"/>
      <c r="B8" s="27" t="s">
        <v>1</v>
      </c>
      <c r="C8" s="32"/>
    </row>
    <row r="9" spans="1:3" ht="15.75">
      <c r="A9" s="2"/>
      <c r="B9" s="27" t="s">
        <v>23</v>
      </c>
      <c r="C9" s="32"/>
    </row>
    <row r="10" spans="1:3" ht="15.75">
      <c r="A10" s="1"/>
      <c r="B10" s="27" t="s">
        <v>34</v>
      </c>
      <c r="C10" s="32"/>
    </row>
    <row r="11" spans="1:3" ht="8.25" customHeight="1" hidden="1">
      <c r="A11" s="1"/>
      <c r="B11" s="27"/>
      <c r="C11" s="28"/>
    </row>
    <row r="12" spans="1:3" ht="10.5" customHeight="1" hidden="1">
      <c r="A12" s="1"/>
      <c r="B12" s="27"/>
      <c r="C12" s="28"/>
    </row>
    <row r="13" spans="1:3" ht="15.75" hidden="1">
      <c r="A13" s="4"/>
      <c r="B13" s="4"/>
      <c r="C13" s="3"/>
    </row>
    <row r="14" spans="1:3" ht="36.75" customHeight="1">
      <c r="A14" s="29" t="s">
        <v>40</v>
      </c>
      <c r="B14" s="29"/>
      <c r="C14" s="29"/>
    </row>
    <row r="15" spans="1:3" ht="12.75" customHeight="1">
      <c r="A15" s="2"/>
      <c r="B15" s="1"/>
      <c r="C15" s="5" t="s">
        <v>2</v>
      </c>
    </row>
    <row r="16" spans="1:3" s="7" customFormat="1" ht="12.75">
      <c r="A16" s="30" t="s">
        <v>3</v>
      </c>
      <c r="B16" s="30" t="s">
        <v>4</v>
      </c>
      <c r="C16" s="31" t="s">
        <v>5</v>
      </c>
    </row>
    <row r="17" spans="1:3" s="7" customFormat="1" ht="12.75">
      <c r="A17" s="30"/>
      <c r="B17" s="30"/>
      <c r="C17" s="31"/>
    </row>
    <row r="18" spans="1:3" s="7" customFormat="1" ht="15" customHeight="1">
      <c r="A18" s="19" t="s">
        <v>8</v>
      </c>
      <c r="B18" s="20" t="s">
        <v>9</v>
      </c>
      <c r="C18" s="21">
        <f>C19+C30</f>
        <v>14659.699999999997</v>
      </c>
    </row>
    <row r="19" spans="1:3" s="7" customFormat="1" ht="37.5" customHeight="1">
      <c r="A19" s="22" t="s">
        <v>32</v>
      </c>
      <c r="B19" s="23" t="s">
        <v>33</v>
      </c>
      <c r="C19" s="24">
        <f>C22+C26+C24</f>
        <v>14303.399999999998</v>
      </c>
    </row>
    <row r="20" spans="1:5" s="7" customFormat="1" ht="15" customHeight="1" hidden="1">
      <c r="A20" s="22" t="s">
        <v>10</v>
      </c>
      <c r="B20" s="23" t="s">
        <v>11</v>
      </c>
      <c r="C20" s="24"/>
      <c r="E20" s="14"/>
    </row>
    <row r="21" spans="1:3" s="7" customFormat="1" ht="49.5" customHeight="1" hidden="1">
      <c r="A21" s="22" t="s">
        <v>12</v>
      </c>
      <c r="B21" s="23" t="s">
        <v>13</v>
      </c>
      <c r="C21" s="24"/>
    </row>
    <row r="22" spans="1:3" s="7" customFormat="1" ht="18" customHeight="1" hidden="1">
      <c r="A22" s="20" t="s">
        <v>10</v>
      </c>
      <c r="B22" s="20" t="s">
        <v>11</v>
      </c>
      <c r="C22" s="21">
        <f>C23</f>
        <v>0</v>
      </c>
    </row>
    <row r="23" spans="1:3" s="7" customFormat="1" ht="40.5" customHeight="1" hidden="1">
      <c r="A23" s="22" t="s">
        <v>12</v>
      </c>
      <c r="B23" s="23" t="s">
        <v>13</v>
      </c>
      <c r="C23" s="25">
        <v>0</v>
      </c>
    </row>
    <row r="24" spans="1:3" s="7" customFormat="1" ht="19.5" customHeight="1">
      <c r="A24" s="19" t="s">
        <v>45</v>
      </c>
      <c r="B24" s="20" t="s">
        <v>29</v>
      </c>
      <c r="C24" s="26">
        <f>C25</f>
        <v>13738.099999999999</v>
      </c>
    </row>
    <row r="25" spans="1:3" s="7" customFormat="1" ht="21" customHeight="1">
      <c r="A25" s="22" t="s">
        <v>37</v>
      </c>
      <c r="B25" s="23" t="s">
        <v>28</v>
      </c>
      <c r="C25" s="25">
        <f>13777.8-39.7</f>
        <v>13738.099999999999</v>
      </c>
    </row>
    <row r="26" spans="1:3" s="7" customFormat="1" ht="50.25" customHeight="1">
      <c r="A26" s="19" t="s">
        <v>14</v>
      </c>
      <c r="B26" s="20" t="s">
        <v>15</v>
      </c>
      <c r="C26" s="21">
        <f>C27+C28</f>
        <v>565.3000000000001</v>
      </c>
    </row>
    <row r="27" spans="1:3" s="7" customFormat="1" ht="46.5" customHeight="1">
      <c r="A27" s="22" t="s">
        <v>36</v>
      </c>
      <c r="B27" s="23" t="s">
        <v>16</v>
      </c>
      <c r="C27" s="24">
        <v>557.7</v>
      </c>
    </row>
    <row r="28" spans="1:3" s="7" customFormat="1" ht="46.5" customHeight="1">
      <c r="A28" s="22" t="s">
        <v>35</v>
      </c>
      <c r="B28" s="23" t="s">
        <v>17</v>
      </c>
      <c r="C28" s="24">
        <v>7.6</v>
      </c>
    </row>
    <row r="29" spans="1:3" s="7" customFormat="1" ht="16.5" customHeight="1" hidden="1">
      <c r="A29" s="8" t="s">
        <v>6</v>
      </c>
      <c r="B29" s="9" t="s">
        <v>7</v>
      </c>
      <c r="C29" s="10"/>
    </row>
    <row r="30" spans="1:3" s="18" customFormat="1" ht="18" customHeight="1">
      <c r="A30" s="19" t="s">
        <v>18</v>
      </c>
      <c r="B30" s="20" t="s">
        <v>19</v>
      </c>
      <c r="C30" s="21">
        <f>C31</f>
        <v>356.29999999999995</v>
      </c>
    </row>
    <row r="31" spans="1:3" s="7" customFormat="1" ht="36" customHeight="1">
      <c r="A31" s="22" t="s">
        <v>20</v>
      </c>
      <c r="B31" s="23" t="s">
        <v>21</v>
      </c>
      <c r="C31" s="24">
        <f>C32+C33</f>
        <v>356.29999999999995</v>
      </c>
    </row>
    <row r="32" spans="1:3" s="7" customFormat="1" ht="95.25" customHeight="1">
      <c r="A32" s="22" t="s">
        <v>42</v>
      </c>
      <c r="B32" s="23" t="s">
        <v>41</v>
      </c>
      <c r="C32" s="24">
        <f>51.5+106.7</f>
        <v>158.2</v>
      </c>
    </row>
    <row r="33" spans="1:3" s="7" customFormat="1" ht="30.75" customHeight="1">
      <c r="A33" s="22" t="s">
        <v>43</v>
      </c>
      <c r="B33" s="23" t="s">
        <v>44</v>
      </c>
      <c r="C33" s="24">
        <f>178+20.1</f>
        <v>198.1</v>
      </c>
    </row>
    <row r="34" spans="1:3" s="7" customFormat="1" ht="16.5" customHeight="1">
      <c r="A34" s="11" t="s">
        <v>22</v>
      </c>
      <c r="B34" s="11"/>
      <c r="C34" s="12"/>
    </row>
    <row r="35" spans="1:3" s="7" customFormat="1" ht="12.75">
      <c r="A35" s="11" t="s">
        <v>24</v>
      </c>
      <c r="B35" s="11"/>
      <c r="C35" s="12"/>
    </row>
    <row r="36" spans="1:3" ht="12.75">
      <c r="A36" s="11" t="s">
        <v>27</v>
      </c>
      <c r="B36" s="11"/>
      <c r="C36" s="13" t="s">
        <v>25</v>
      </c>
    </row>
    <row r="37" ht="15.75">
      <c r="A37" s="6" t="s">
        <v>26</v>
      </c>
    </row>
  </sheetData>
  <sheetProtection/>
  <mergeCells count="11">
    <mergeCell ref="B11:C11"/>
    <mergeCell ref="B12:C12"/>
    <mergeCell ref="A14:C14"/>
    <mergeCell ref="A16:A17"/>
    <mergeCell ref="B16:B17"/>
    <mergeCell ref="C16:C17"/>
    <mergeCell ref="B6:C6"/>
    <mergeCell ref="B7:C7"/>
    <mergeCell ref="B8:C8"/>
    <mergeCell ref="B9:C9"/>
    <mergeCell ref="B10:C10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Катерина</cp:lastModifiedBy>
  <cp:lastPrinted>2017-06-14T11:49:18Z</cp:lastPrinted>
  <dcterms:created xsi:type="dcterms:W3CDTF">1996-10-08T23:32:33Z</dcterms:created>
  <dcterms:modified xsi:type="dcterms:W3CDTF">2017-08-07T11:10:02Z</dcterms:modified>
  <cp:category/>
  <cp:version/>
  <cp:contentType/>
  <cp:contentStatus/>
</cp:coreProperties>
</file>