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<sst xmlns="http://schemas.openxmlformats.org/spreadsheetml/2006/main" count="43" uniqueCount="43">
  <si>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>к решению Совета Калининского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</si>
  <si>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</si>
  <si>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</si>
  <si>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</si>
  <si>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</si>
  <si>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</si>
  <si>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</si>
  <si>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</si>
  <si>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</si>
  <si>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</si>
  <si>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</si>
  <si>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</si>
  <si>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</si>
  <si>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</si>
  <si>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</si>
  <si>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Прочие субсидии бюджетам поселений</t>
  </si>
  <si>
    <t>Субсидии бюджетам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</si>
  <si>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</si>
  <si>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</si>
  <si>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</si>
  <si>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</si>
  <si>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Приложение № 2</t>
  </si>
  <si>
    <t xml:space="preserve">Приложение №3 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</si>
  <si>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</si>
  <si>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</si>
  <si>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</si>
  <si>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Дотации бюджетам поселений на выравнивание бюджетной обеспеченности</t>
  </si>
  <si>
    <t>сельского поселения</t>
  </si>
  <si>
    <t xml:space="preserve">Калининского района                                                                                                 </t>
  </si>
  <si>
    <t>2 02 30000 00 0000 150</t>
  </si>
  <si>
    <t xml:space="preserve">2 02 35118 10 0000 150 </t>
  </si>
  <si>
    <t>2 02 30024 10 0000 150</t>
  </si>
  <si>
    <t>2 02 02000 00 0000 150</t>
  </si>
  <si>
    <t xml:space="preserve">Калининского района на 2021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</si>
  <si>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2021 году </t>
  </si>
  <si>
    <t>2 02 100000 00 0000 150</t>
  </si>
  <si>
    <t>2 02 100001 10 0000 150</t>
  </si>
  <si>
    <t>2 02 20077 10 0000 150</t>
  </si>
  <si>
    <t>Субсидии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</si>
  <si>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</si>
  <si>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</si>
  <si>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2 02 29999 10 0000 150</t>
  </si>
  <si>
    <t xml:space="preserve">от 22.09.2021 г. 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</si>
</sst>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188" fontId="8" fillId="0" borderId="10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188" fontId="9" fillId="0" borderId="10" xfId="52" applyNumberFormat="1" applyFont="1" applyBorder="1" applyAlignment="1">
      <alignment horizontal="center"/>
      <protection/>
    </xf>
    <xf numFmtId="188" fontId="8" fillId="0" borderId="10" xfId="52" applyNumberFormat="1" applyFont="1" applyFill="1" applyBorder="1" applyAlignment="1">
      <alignment horizontal="center"/>
      <protection/>
    </xf>
    <xf numFmtId="188" fontId="9" fillId="0" borderId="10" xfId="52" applyNumberFormat="1" applyFont="1" applyFill="1" applyBorder="1" applyAlignment="1">
      <alignment horizontal="center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C24" sqref="C24"/>
    </sheetView>
  </sheetViews>
  <sheetFormatPr defaultColWidth="9.140625" defaultRowHeight="12.75"/>
  <cols>
    <col min="1" max="1" width="25.7109375" style="0" customWidth="1"/>
    <col min="2" max="2" width="57.00390625" style="0" customWidth="1"/>
    <col min="3" max="3" width="15.421875" style="0" customWidth="1"/>
    <col min="4" max="6" width="0" style="0" hidden="1" customWidth="1"/>
  </cols>
  <sheetData>
    <row r="1" spans="2:3" s="8" customFormat="1" ht="15">
      <c r="B1" s="9"/>
      <c r="C1" s="10" t="s">
        <v>21</v>
      </c>
    </row>
    <row r="2" spans="2:3" s="8" customFormat="1" ht="15">
      <c r="B2" s="9"/>
      <c r="C2" s="10" t="s">
        <v>0</v>
      </c>
    </row>
    <row r="3" spans="2:3" s="8" customFormat="1" ht="15">
      <c r="B3" s="9"/>
      <c r="C3" s="10" t="s">
        <v>17</v>
      </c>
    </row>
    <row r="4" spans="2:3" s="8" customFormat="1" ht="15">
      <c r="B4" s="9"/>
      <c r="C4" s="10" t="s">
        <v>18</v>
      </c>
    </row>
    <row r="5" spans="2:3" s="8" customFormat="1" ht="15">
      <c r="B5" s="9"/>
      <c r="C5" s="10" t="s">
        <v>42</v>
      </c>
    </row>
    <row r="6" spans="1:3" ht="15">
      <c r="A6" s="2"/>
      <c r="B6" s="25" t="s">
        <v>22</v>
      </c>
      <c r="C6" s="26"/>
    </row>
    <row r="7" spans="1:3" ht="15">
      <c r="A7" s="2"/>
      <c r="B7" s="25" t="s">
        <v>23</v>
      </c>
      <c r="C7" s="26"/>
    </row>
    <row r="8" spans="1:3" ht="15">
      <c r="A8" s="2"/>
      <c r="B8" s="25" t="s">
        <v>24</v>
      </c>
      <c r="C8" s="26"/>
    </row>
    <row r="9" spans="1:3" ht="15">
      <c r="A9" s="2"/>
      <c r="B9" s="25" t="s">
        <v>25</v>
      </c>
      <c r="C9" s="26"/>
    </row>
    <row r="10" spans="1:3" ht="15">
      <c r="A10" s="1"/>
      <c r="B10" s="25" t="s">
        <v>33</v>
      </c>
      <c r="C10" s="26"/>
    </row>
    <row r="11" spans="1:3" ht="8.25" customHeight="1">
      <c r="A11" s="3"/>
      <c r="B11" s="27"/>
      <c r="C11" s="28"/>
    </row>
    <row r="12" spans="1:3" ht="39" customHeight="1">
      <c r="A12" s="22" t="s">
        <v>34</v>
      </c>
      <c r="B12" s="22"/>
      <c r="C12" s="22"/>
    </row>
    <row r="13" spans="1:3" ht="15.75" customHeight="1">
      <c r="A13" s="2"/>
      <c r="B13" s="1"/>
      <c r="C13" s="4" t="s">
        <v>1</v>
      </c>
    </row>
    <row r="14" spans="1:3" ht="36.75" customHeight="1">
      <c r="A14" s="23" t="s">
        <v>2</v>
      </c>
      <c r="B14" s="23" t="s">
        <v>3</v>
      </c>
      <c r="C14" s="24" t="s">
        <v>4</v>
      </c>
    </row>
    <row r="15" spans="1:3" ht="12.75" customHeight="1">
      <c r="A15" s="23"/>
      <c r="B15" s="23"/>
      <c r="C15" s="24"/>
    </row>
    <row r="16" spans="1:3" s="6" customFormat="1" ht="18.75" customHeight="1">
      <c r="A16" s="14" t="s">
        <v>5</v>
      </c>
      <c r="B16" s="15" t="s">
        <v>6</v>
      </c>
      <c r="C16" s="16">
        <f>C17</f>
        <v>47810.5</v>
      </c>
    </row>
    <row r="17" spans="1:3" s="6" customFormat="1" ht="36.75" customHeight="1">
      <c r="A17" s="17" t="s">
        <v>19</v>
      </c>
      <c r="B17" s="18" t="s">
        <v>20</v>
      </c>
      <c r="C17" s="19">
        <f>C24+C18+C20</f>
        <v>47810.5</v>
      </c>
    </row>
    <row r="18" spans="1:3" s="6" customFormat="1" ht="33.75" customHeight="1">
      <c r="A18" s="14" t="s">
        <v>35</v>
      </c>
      <c r="B18" s="15" t="s">
        <v>7</v>
      </c>
      <c r="C18" s="16">
        <f>C19</f>
        <v>16007.8</v>
      </c>
    </row>
    <row r="19" spans="1:3" s="6" customFormat="1" ht="29.25" customHeight="1">
      <c r="A19" s="17" t="s">
        <v>36</v>
      </c>
      <c r="B19" s="18" t="s">
        <v>26</v>
      </c>
      <c r="C19" s="19">
        <v>16007.8</v>
      </c>
    </row>
    <row r="20" spans="1:5" s="6" customFormat="1" ht="24" customHeight="1">
      <c r="A20" s="14" t="s">
        <v>32</v>
      </c>
      <c r="B20" s="15" t="s">
        <v>16</v>
      </c>
      <c r="C20" s="20">
        <f>C23+C21+C22</f>
        <v>31059.100000000002</v>
      </c>
      <c r="E20" s="7"/>
    </row>
    <row r="21" spans="1:7" s="6" customFormat="1" ht="44.25" customHeight="1">
      <c r="A21" s="17" t="s">
        <v>37</v>
      </c>
      <c r="B21" s="18" t="s">
        <v>38</v>
      </c>
      <c r="C21" s="21">
        <f>20832-4791.3</f>
        <v>16040.7</v>
      </c>
      <c r="G21" s="6">
        <v>-4791.3</v>
      </c>
    </row>
    <row r="22" spans="1:7" s="6" customFormat="1" ht="33.75" customHeight="1">
      <c r="A22" s="17" t="s">
        <v>39</v>
      </c>
      <c r="B22" s="18" t="s">
        <v>40</v>
      </c>
      <c r="C22" s="21">
        <f>1001.2+1251.7</f>
        <v>2252.9</v>
      </c>
      <c r="G22" s="6">
        <v>1251.7</v>
      </c>
    </row>
    <row r="23" spans="1:7" s="6" customFormat="1" ht="21" customHeight="1">
      <c r="A23" s="17" t="s">
        <v>41</v>
      </c>
      <c r="B23" s="18" t="s">
        <v>15</v>
      </c>
      <c r="C23" s="21">
        <f>1680.3+11227.5-142.3</f>
        <v>12765.5</v>
      </c>
      <c r="G23" s="6">
        <v>-142.3</v>
      </c>
    </row>
    <row r="24" spans="1:3" s="6" customFormat="1" ht="32.25" customHeight="1">
      <c r="A24" s="14" t="s">
        <v>29</v>
      </c>
      <c r="B24" s="15" t="s">
        <v>8</v>
      </c>
      <c r="C24" s="16">
        <f>C25+C26</f>
        <v>743.6</v>
      </c>
    </row>
    <row r="25" spans="1:3" s="6" customFormat="1" ht="45.75" customHeight="1">
      <c r="A25" s="17" t="s">
        <v>30</v>
      </c>
      <c r="B25" s="18" t="s">
        <v>9</v>
      </c>
      <c r="C25" s="19">
        <f>647+89</f>
        <v>736</v>
      </c>
    </row>
    <row r="26" spans="1:4" s="6" customFormat="1" ht="36" customHeight="1">
      <c r="A26" s="17" t="s">
        <v>31</v>
      </c>
      <c r="B26" s="18" t="s">
        <v>10</v>
      </c>
      <c r="C26" s="19">
        <v>7.6</v>
      </c>
      <c r="D26" s="6">
        <v>-6.9</v>
      </c>
    </row>
    <row r="27" spans="1:3" s="6" customFormat="1" ht="30.75" customHeight="1">
      <c r="A27" s="5" t="s">
        <v>11</v>
      </c>
      <c r="B27" s="5"/>
      <c r="C27" s="11"/>
    </row>
    <row r="28" spans="1:3" s="6" customFormat="1" ht="16.5" customHeight="1">
      <c r="A28" s="5" t="s">
        <v>12</v>
      </c>
      <c r="B28" s="5"/>
      <c r="C28" s="11"/>
    </row>
    <row r="29" spans="1:3" s="6" customFormat="1" ht="15">
      <c r="A29" s="5" t="s">
        <v>27</v>
      </c>
      <c r="B29" s="5"/>
      <c r="C29" s="11"/>
    </row>
    <row r="30" spans="1:3" ht="15">
      <c r="A30" s="5" t="s">
        <v>28</v>
      </c>
      <c r="B30" s="12"/>
      <c r="C30" s="13" t="s">
        <v>13</v>
      </c>
    </row>
    <row r="31" ht="15">
      <c r="A31" s="5" t="s">
        <v>14</v>
      </c>
    </row>
  </sheetData>
  <sheetProtection/>
  <mergeCells count="10">
    <mergeCell ref="A12:C12"/>
    <mergeCell ref="A14:A15"/>
    <mergeCell ref="B14:B15"/>
    <mergeCell ref="C14:C15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2021-08-06T08:16:22Z</cp:lastPrinted>
  <dcterms:created xsi:type="dcterms:W3CDTF">1996-10-08T23:32:33Z</dcterms:created>
  <dcterms:modified xsi:type="dcterms:W3CDTF">2021-09-01T10:47:21Z</dcterms:modified>
  <cp:category/>
  <cp:version/>
  <cp:contentType/>
  <cp:contentStatus/>
</cp:coreProperties>
</file>